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DO. TRIMESTRE  2022 TITULO V -\FINANCIERO -PRESUPUESTAL\"/>
    </mc:Choice>
  </mc:AlternateContent>
  <bookViews>
    <workbookView xWindow="-120" yWindow="-120" windowWidth="20736" windowHeight="11160" tabRatio="885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<sst xmlns="http://schemas.openxmlformats.org/spreadsheetml/2006/main" count="18" uniqueCount="18">
  <si>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</si>
  <si>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</si>
  <si>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</si>
  <si>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</si>
  <si>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</si>
  <si>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</si>
  <si>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</si>
  <si>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</si>
  <si>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</si>
  <si>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</si>
  <si>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</si>
  <si>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</si>
  <si>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</si>
  <si>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</si>
  <si>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</si>
  <si>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</si>
  <si>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</si>
  <si>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Junta Municipal de Agua Potable y Alcantarillado de San Felipe, Gto.
Estado Analítico del Ejercicio del Presupuesto de Egresos
Clasificación Económica (por Tipo de Gasto)
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</si>
</sst>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E32" sqref="E32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37328280.460000001</v>
      </c>
      <c r="D5" s="10">
        <v>584003.6</v>
      </c>
      <c r="E5" s="10">
        <f>C5+D5</f>
        <v>37912284.060000002</v>
      </c>
      <c r="F5" s="10">
        <v>11605739</v>
      </c>
      <c r="G5" s="10">
        <v>11605739</v>
      </c>
      <c r="H5" s="10">
        <f>E5-F5</f>
        <v>26306545.060000002</v>
      </c>
    </row>
    <row r="6" spans="1:8" x14ac:dyDescent="0.2">
      <c r="A6" s="2"/>
      <c r="B6" s="5" t="s">
        <v>1</v>
      </c>
      <c r="C6" s="10">
        <v>7663031.3700000001</v>
      </c>
      <c r="D6" s="10">
        <v>26976068.329999998</v>
      </c>
      <c r="E6" s="10">
        <f>C6+D6</f>
        <v>34639099.699999996</v>
      </c>
      <c r="F6" s="10">
        <v>4845061.0599999996</v>
      </c>
      <c r="G6" s="10">
        <v>4845061.0599999996</v>
      </c>
      <c r="H6" s="10">
        <f>E6-F6</f>
        <v>29794038.639999997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0</v>
      </c>
      <c r="D8" s="10">
        <v>0</v>
      </c>
      <c r="E8" s="10">
        <f>C8+D8</f>
        <v>0</v>
      </c>
      <c r="F8" s="10">
        <v>0</v>
      </c>
      <c r="G8" s="10">
        <v>0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44991311.829999998</v>
      </c>
      <c r="D10" s="9">
        <f t="shared" si="0"/>
        <v>27560071.93</v>
      </c>
      <c r="E10" s="9">
        <f t="shared" si="0"/>
        <v>72551383.75999999</v>
      </c>
      <c r="F10" s="9">
        <f t="shared" si="0"/>
        <v>16450800.059999999</v>
      </c>
      <c r="G10" s="9">
        <f t="shared" si="0"/>
        <v>16450800.059999999</v>
      </c>
      <c r="H10" s="9">
        <f t="shared" si="0"/>
        <v>56100583.700000003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2022-08-02T19:19:51Z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